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елгород\На сайт\"/>
    </mc:Choice>
  </mc:AlternateContent>
  <bookViews>
    <workbookView xWindow="0" yWindow="0" windowWidth="21600" windowHeight="9030" tabRatio="817"/>
  </bookViews>
  <sheets>
    <sheet name="Сайт" sheetId="8" r:id="rId1"/>
  </sheets>
  <definedNames>
    <definedName name="_xlnm._FilterDatabase" localSheetId="0" hidden="1">Сайт!$A$1:$P$2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8" l="1"/>
  <c r="N3" i="8" s="1"/>
  <c r="O3" i="8" s="1"/>
  <c r="L4" i="8"/>
  <c r="N4" i="8" s="1"/>
  <c r="O4" i="8" s="1"/>
  <c r="L2" i="8"/>
  <c r="N2" i="8" s="1"/>
  <c r="O2" i="8" s="1"/>
</calcChain>
</file>

<file path=xl/sharedStrings.xml><?xml version="1.0" encoding="utf-8"?>
<sst xmlns="http://schemas.openxmlformats.org/spreadsheetml/2006/main" count="46" uniqueCount="26">
  <si>
    <t>Город</t>
  </si>
  <si>
    <t>Вид рекламы</t>
  </si>
  <si>
    <t>Ролик, сек.</t>
  </si>
  <si>
    <t>Минимальный период, дней</t>
  </si>
  <si>
    <t>Аренда</t>
  </si>
  <si>
    <t>Белгород</t>
  </si>
  <si>
    <t>https://www.mfc31.ru/</t>
  </si>
  <si>
    <t>Баннер на сайте</t>
  </si>
  <si>
    <t>Локация</t>
  </si>
  <si>
    <t>Месторасположения</t>
  </si>
  <si>
    <t>Выходов в час</t>
  </si>
  <si>
    <t>Выходов в сутки</t>
  </si>
  <si>
    <t>Выходов за период</t>
  </si>
  <si>
    <t>Сайт ГАУ БО "МФЦ"</t>
  </si>
  <si>
    <t xml:space="preserve">682х368 </t>
  </si>
  <si>
    <t>Размер, пикселей</t>
  </si>
  <si>
    <t xml:space="preserve">250х250 </t>
  </si>
  <si>
    <t xml:space="preserve">120х55 </t>
  </si>
  <si>
    <t>МФЦ</t>
  </si>
  <si>
    <t>Координаты</t>
  </si>
  <si>
    <t>Фото</t>
  </si>
  <si>
    <t>Адрес</t>
  </si>
  <si>
    <t>Карта</t>
  </si>
  <si>
    <t>Адрес сайта</t>
  </si>
  <si>
    <t>50.596260, 36.594778</t>
  </si>
  <si>
    <t>проспект Славы,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</si>
</sst>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Arial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 applyNumberFormat="0" applyFill="0" applyBorder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1" applyFont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Fill="1"/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5">
    <cellStyle name="Гиперссылка" xfId="4" builtinId="8"/>
    <cellStyle name="Гиперссылка 2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yAoCfr5vcQSBKg" TargetMode="External"/><Relationship Id="rId2" Type="http://schemas.openxmlformats.org/officeDocument/2006/relationships/hyperlink" Target="https://yandex.ru/maps/-/CDe8eYy-" TargetMode="External"/><Relationship Id="rId1" Type="http://schemas.openxmlformats.org/officeDocument/2006/relationships/hyperlink" Target="https://yandex.ru/maps/-/CDe8eYy-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yAoCfr5vcQSBK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C4" sqref="C4"/>
    </sheetView>
  </sheetViews>
  <sheetFormatPr defaultRowHeight="12.75" x14ac:dyDescent="0.2"/>
  <cols>
    <col min="1" max="1" width="15.125" style="3" customWidth="1"/>
    <col min="2" max="3" width="16.5" style="3" customWidth="1"/>
    <col min="4" max="4" width="13.5" style="4" customWidth="1"/>
    <col min="5" max="5" width="16.5" style="3" customWidth="1"/>
    <col min="6" max="6" width="18.25" style="3" customWidth="1"/>
    <col min="7" max="7" width="14" style="4" customWidth="1"/>
    <col min="8" max="8" width="20.375" style="3" customWidth="1"/>
    <col min="9" max="9" width="18.375" style="3" customWidth="1"/>
    <col min="10" max="10" width="13.625" style="6" customWidth="1"/>
    <col min="11" max="11" width="15.375" style="6" customWidth="1"/>
    <col min="12" max="12" width="16.25" style="3" customWidth="1"/>
    <col min="13" max="13" width="18.5" style="4" customWidth="1"/>
    <col min="14" max="14" width="19.75" style="3" customWidth="1"/>
    <col min="15" max="15" width="19" style="4" customWidth="1"/>
    <col min="16" max="16" width="20.375" style="3" customWidth="1"/>
    <col min="17" max="16384" width="9" style="3"/>
  </cols>
  <sheetData>
    <row r="1" spans="1:16" s="2" customFormat="1" ht="25.5" x14ac:dyDescent="0.2">
      <c r="A1" s="7" t="s">
        <v>0</v>
      </c>
      <c r="B1" s="7" t="s">
        <v>8</v>
      </c>
      <c r="C1" s="7" t="s">
        <v>21</v>
      </c>
      <c r="D1" s="8" t="s">
        <v>22</v>
      </c>
      <c r="E1" s="7" t="s">
        <v>1</v>
      </c>
      <c r="F1" s="7" t="s">
        <v>23</v>
      </c>
      <c r="G1" s="8" t="s">
        <v>20</v>
      </c>
      <c r="H1" s="7" t="s">
        <v>9</v>
      </c>
      <c r="I1" s="7" t="s">
        <v>15</v>
      </c>
      <c r="J1" s="7" t="s">
        <v>2</v>
      </c>
      <c r="K1" s="8" t="s">
        <v>10</v>
      </c>
      <c r="L1" s="8" t="s">
        <v>11</v>
      </c>
      <c r="M1" s="8" t="s">
        <v>3</v>
      </c>
      <c r="N1" s="7" t="s">
        <v>12</v>
      </c>
      <c r="O1" s="8" t="s">
        <v>4</v>
      </c>
      <c r="P1" s="8" t="s">
        <v>19</v>
      </c>
    </row>
    <row r="2" spans="1:16" s="1" customFormat="1" x14ac:dyDescent="0.2">
      <c r="A2" s="9" t="s">
        <v>5</v>
      </c>
      <c r="B2" s="9" t="s">
        <v>18</v>
      </c>
      <c r="C2" s="9" t="s">
        <v>25</v>
      </c>
      <c r="D2" s="10" t="s">
        <v>22</v>
      </c>
      <c r="E2" s="9" t="s">
        <v>7</v>
      </c>
      <c r="F2" s="11" t="s">
        <v>6</v>
      </c>
      <c r="G2" s="10" t="s">
        <v>20</v>
      </c>
      <c r="H2" s="11" t="s">
        <v>13</v>
      </c>
      <c r="I2" s="11" t="s">
        <v>14</v>
      </c>
      <c r="J2" s="9">
        <v>10</v>
      </c>
      <c r="K2" s="11">
        <v>60</v>
      </c>
      <c r="L2" s="11">
        <f>12*K2</f>
        <v>720</v>
      </c>
      <c r="M2" s="11">
        <v>30</v>
      </c>
      <c r="N2" s="11">
        <f>L2*M2</f>
        <v>21600</v>
      </c>
      <c r="O2" s="5">
        <f>0.15*J2*N2</f>
        <v>32400</v>
      </c>
      <c r="P2" s="11" t="s">
        <v>24</v>
      </c>
    </row>
    <row r="3" spans="1:16" x14ac:dyDescent="0.2">
      <c r="A3" s="9" t="s">
        <v>5</v>
      </c>
      <c r="B3" s="9" t="s">
        <v>18</v>
      </c>
      <c r="C3" s="9" t="s">
        <v>25</v>
      </c>
      <c r="D3" s="10" t="s">
        <v>22</v>
      </c>
      <c r="E3" s="9" t="s">
        <v>7</v>
      </c>
      <c r="F3" s="11" t="s">
        <v>6</v>
      </c>
      <c r="G3" s="10" t="s">
        <v>20</v>
      </c>
      <c r="H3" s="11" t="s">
        <v>13</v>
      </c>
      <c r="I3" s="11" t="s">
        <v>16</v>
      </c>
      <c r="J3" s="9">
        <v>10</v>
      </c>
      <c r="K3" s="11">
        <v>60</v>
      </c>
      <c r="L3" s="11">
        <f t="shared" ref="L3:L4" si="0">12*K3</f>
        <v>720</v>
      </c>
      <c r="M3" s="11">
        <v>30</v>
      </c>
      <c r="N3" s="11">
        <f t="shared" ref="N3:N4" si="1">L3*M3</f>
        <v>21600</v>
      </c>
      <c r="O3" s="5">
        <f t="shared" ref="O3:O4" si="2">0.15*J3*N3</f>
        <v>32400</v>
      </c>
      <c r="P3" s="11" t="s">
        <v>24</v>
      </c>
    </row>
    <row r="4" spans="1:16" x14ac:dyDescent="0.2">
      <c r="A4" s="9" t="s">
        <v>5</v>
      </c>
      <c r="B4" s="9" t="s">
        <v>18</v>
      </c>
      <c r="C4" s="9" t="s">
        <v>25</v>
      </c>
      <c r="D4" s="10" t="s">
        <v>22</v>
      </c>
      <c r="E4" s="9" t="s">
        <v>7</v>
      </c>
      <c r="F4" s="11" t="s">
        <v>6</v>
      </c>
      <c r="G4" s="10" t="s">
        <v>20</v>
      </c>
      <c r="H4" s="11" t="s">
        <v>13</v>
      </c>
      <c r="I4" s="11" t="s">
        <v>17</v>
      </c>
      <c r="J4" s="9">
        <v>10</v>
      </c>
      <c r="K4" s="11">
        <v>60</v>
      </c>
      <c r="L4" s="11">
        <f t="shared" si="0"/>
        <v>720</v>
      </c>
      <c r="M4" s="11">
        <v>30</v>
      </c>
      <c r="N4" s="11">
        <f t="shared" si="1"/>
        <v>21600</v>
      </c>
      <c r="O4" s="5">
        <f t="shared" si="2"/>
        <v>32400</v>
      </c>
      <c r="P4" s="11" t="s">
        <v>24</v>
      </c>
    </row>
    <row r="5" spans="1:16" x14ac:dyDescent="0.2">
      <c r="F5" s="4"/>
    </row>
  </sheetData>
  <autoFilter ref="A1:P2"/>
  <hyperlinks>
    <hyperlink ref="D2" r:id="rId1"/>
    <hyperlink ref="D3:D4" r:id="rId2" display="Карта"/>
    <hyperlink ref="G2" r:id="rId3"/>
    <hyperlink ref="G3:G4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Пользователь</cp:lastModifiedBy>
  <cp:revision>3</cp:revision>
  <dcterms:created xsi:type="dcterms:W3CDTF">2020-08-04T14:43:19Z</dcterms:created>
  <dcterms:modified xsi:type="dcterms:W3CDTF">2025-12-15T16:46:14Z</dcterms:modified>
</cp:coreProperties>
</file>