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" sheetId="1" r:id="rId1"/>
  </sheets>
  <definedNames>
    <definedName name="_xlnm._FilterDatabase" localSheetId="0" hidden="1">Лифты!$A$1:$M$3</definedName>
  </definedNames>
  <calcPr calcId="162913"/>
</workbook>
</file>

<file path=xl/calcChain.xml><?xml version="1.0" encoding="utf-8"?>
<calcChain xmlns="http://schemas.openxmlformats.org/spreadsheetml/2006/main">
  <c r="F3" i="1" l="1"/>
  <c r="G3" i="1"/>
  <c r="H3" i="1"/>
  <c r="I3" i="1"/>
  <c r="I2" i="1"/>
  <c r="H2" i="1"/>
  <c r="G2" i="1"/>
  <c r="F2" i="1"/>
</calcChain>
</file>

<file path=xl/sharedStrings.xml><?xml version="1.0" encoding="utf-8"?>
<sst xmlns="http://schemas.openxmlformats.org/spreadsheetml/2006/main" count="27" uniqueCount="20">
  <si>
    <t>Город</t>
  </si>
  <si>
    <t>Вид рекламы</t>
  </si>
  <si>
    <t>Район</t>
  </si>
  <si>
    <t>Количество стендов</t>
  </si>
  <si>
    <t>Дата начала размещения</t>
  </si>
  <si>
    <t>Дата окончания размещения</t>
  </si>
  <si>
    <t>Дата предоставления макета</t>
  </si>
  <si>
    <t>Белгород</t>
  </si>
  <si>
    <t>А6</t>
  </si>
  <si>
    <t>А5</t>
  </si>
  <si>
    <t>А4</t>
  </si>
  <si>
    <t>А3</t>
  </si>
  <si>
    <t>1 сектор</t>
  </si>
  <si>
    <t>Стенды в лифтах</t>
  </si>
  <si>
    <t>2 сектор</t>
  </si>
  <si>
    <t>Период, мес.</t>
  </si>
  <si>
    <t>01 число месяца</t>
  </si>
  <si>
    <t>30 число месяца</t>
  </si>
  <si>
    <t>за 5 дней до начала размещения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</si>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</sst>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1" fillId="0" borderId="0" xfId="0" applyFont="1"/>
    <xf numFmtId="164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lS8fkxfy9KBMQQ" TargetMode="External"/><Relationship Id="rId2" Type="http://schemas.openxmlformats.org/officeDocument/2006/relationships/hyperlink" Target="https://disk.yandex.ru/i/VjGwqjpN-qmpCw" TargetMode="External"/><Relationship Id="rId1" Type="http://schemas.openxmlformats.org/officeDocument/2006/relationships/hyperlink" Target="https://disk.yandex.ru/i/kJa9hIbcyJrTz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lS8fkxfy9KBM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B2" sqref="B2"/>
    </sheetView>
  </sheetViews>
  <sheetFormatPr defaultRowHeight="12.75" x14ac:dyDescent="0.2"/>
  <cols>
    <col min="1" max="1" width="14.42578125" style="1" customWidth="1"/>
    <col min="2" max="2" width="19.5703125" style="1" customWidth="1"/>
    <col min="3" max="4" width="20.28515625" style="1" customWidth="1"/>
    <col min="5" max="5" width="21.85546875" style="1" customWidth="1"/>
    <col min="6" max="6" width="17" style="1" customWidth="1"/>
    <col min="7" max="7" width="16.5703125" style="1" customWidth="1"/>
    <col min="8" max="8" width="17.42578125" style="1" customWidth="1"/>
    <col min="9" max="9" width="17.7109375" style="1" customWidth="1"/>
    <col min="10" max="10" width="18.140625" style="1" customWidth="1"/>
    <col min="11" max="11" width="18.42578125" style="1" customWidth="1"/>
    <col min="12" max="12" width="19.42578125" style="1" customWidth="1"/>
    <col min="13" max="13" width="21.5703125" style="1" customWidth="1"/>
    <col min="14" max="16384" width="9.140625" style="1"/>
  </cols>
  <sheetData>
    <row r="1" spans="1:13" s="2" customFormat="1" ht="25.5" x14ac:dyDescent="0.25">
      <c r="A1" s="11" t="s">
        <v>0</v>
      </c>
      <c r="B1" s="11" t="s">
        <v>1</v>
      </c>
      <c r="C1" s="12" t="s">
        <v>2</v>
      </c>
      <c r="D1" s="12" t="s">
        <v>19</v>
      </c>
      <c r="E1" s="13" t="s">
        <v>3</v>
      </c>
      <c r="F1" s="14" t="s">
        <v>8</v>
      </c>
      <c r="G1" s="14" t="s">
        <v>9</v>
      </c>
      <c r="H1" s="14" t="s">
        <v>10</v>
      </c>
      <c r="I1" s="14" t="s">
        <v>11</v>
      </c>
      <c r="J1" s="11" t="s">
        <v>15</v>
      </c>
      <c r="K1" s="11" t="s">
        <v>4</v>
      </c>
      <c r="L1" s="11" t="s">
        <v>5</v>
      </c>
      <c r="M1" s="11" t="s">
        <v>6</v>
      </c>
    </row>
    <row r="2" spans="1:13" s="10" customFormat="1" ht="25.5" x14ac:dyDescent="0.25">
      <c r="A2" s="15" t="s">
        <v>7</v>
      </c>
      <c r="B2" s="15" t="s">
        <v>13</v>
      </c>
      <c r="C2" s="16" t="s">
        <v>12</v>
      </c>
      <c r="D2" s="16" t="s">
        <v>19</v>
      </c>
      <c r="E2" s="15">
        <v>500</v>
      </c>
      <c r="F2" s="9">
        <f>120*E2</f>
        <v>60000</v>
      </c>
      <c r="G2" s="9">
        <f>196*E2</f>
        <v>98000</v>
      </c>
      <c r="H2" s="9">
        <f>270*E2</f>
        <v>135000</v>
      </c>
      <c r="I2" s="9">
        <f>400*E2</f>
        <v>200000</v>
      </c>
      <c r="J2" s="15">
        <v>1</v>
      </c>
      <c r="K2" s="17" t="s">
        <v>16</v>
      </c>
      <c r="L2" s="17" t="s">
        <v>17</v>
      </c>
      <c r="M2" s="17" t="s">
        <v>18</v>
      </c>
    </row>
    <row r="3" spans="1:13" s="10" customFormat="1" ht="25.5" x14ac:dyDescent="0.25">
      <c r="A3" s="15" t="s">
        <v>7</v>
      </c>
      <c r="B3" s="15" t="s">
        <v>13</v>
      </c>
      <c r="C3" s="16" t="s">
        <v>14</v>
      </c>
      <c r="D3" s="16" t="s">
        <v>19</v>
      </c>
      <c r="E3" s="15">
        <v>142</v>
      </c>
      <c r="F3" s="9">
        <f>120*E3</f>
        <v>17040</v>
      </c>
      <c r="G3" s="9">
        <f>196*E3</f>
        <v>27832</v>
      </c>
      <c r="H3" s="9">
        <f>270*E3</f>
        <v>38340</v>
      </c>
      <c r="I3" s="9">
        <f>400*E3</f>
        <v>56800</v>
      </c>
      <c r="J3" s="17">
        <v>1</v>
      </c>
      <c r="K3" s="17" t="s">
        <v>16</v>
      </c>
      <c r="L3" s="17" t="s">
        <v>17</v>
      </c>
      <c r="M3" s="17" t="s">
        <v>18</v>
      </c>
    </row>
    <row r="4" spans="1:13" s="2" customFormat="1" ht="16.5" customHeight="1" x14ac:dyDescent="0.25">
      <c r="A4" s="3"/>
      <c r="B4" s="3"/>
      <c r="C4" s="7"/>
      <c r="D4" s="7"/>
      <c r="E4" s="8"/>
      <c r="F4" s="8"/>
      <c r="G4" s="4"/>
      <c r="H4" s="4"/>
      <c r="I4" s="4"/>
      <c r="J4" s="5"/>
      <c r="K4" s="6"/>
      <c r="L4" s="6"/>
      <c r="M4" s="6"/>
    </row>
    <row r="5" spans="1:13" s="2" customFormat="1" x14ac:dyDescent="0.25"/>
  </sheetData>
  <autoFilter ref="A1:M3"/>
  <hyperlinks>
    <hyperlink ref="C2" r:id="rId1"/>
    <hyperlink ref="C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2025-12-15T16:44:19Z</dcterms:modified>
</cp:coreProperties>
</file>