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Афиши" sheetId="1" r:id="rId1"/>
  </sheets>
  <definedNames>
    <definedName name="_xlnm._FilterDatabase" localSheetId="0" hidden="1">Афиши!$A$1:$L$1</definedName>
  </definedNames>
  <calcPr calcId="162913"/>
</workbook>
</file>

<file path=xl/calcChain.xml><?xml version="1.0" encoding="utf-8"?>
<calcChain xmlns="http://schemas.openxmlformats.org/spreadsheetml/2006/main">
  <c r="I4" i="1" l="1"/>
  <c r="I3" i="1"/>
  <c r="I2" i="1"/>
  <c r="J3" i="1"/>
  <c r="K3" i="1"/>
  <c r="J4" i="1"/>
  <c r="K4" i="1"/>
  <c r="K2" i="1"/>
  <c r="J2" i="1"/>
</calcChain>
</file>

<file path=xl/sharedStrings.xml><?xml version="1.0" encoding="utf-8"?>
<sst xmlns="http://schemas.openxmlformats.org/spreadsheetml/2006/main" count="30" uniqueCount="17">
  <si>
    <t>Город</t>
  </si>
  <si>
    <t>Формат</t>
  </si>
  <si>
    <t>Белгород</t>
  </si>
  <si>
    <t>Программа</t>
  </si>
  <si>
    <t>А1</t>
  </si>
  <si>
    <t>Количество стендов</t>
  </si>
  <si>
    <t xml:space="preserve">Начало размещения </t>
  </si>
  <si>
    <t>Понедельник, четверг</t>
  </si>
  <si>
    <t>Вид рекламы</t>
  </si>
  <si>
    <t>Афиши</t>
  </si>
  <si>
    <t>Адреса</t>
  </si>
  <si>
    <t>Ссылка</t>
  </si>
  <si>
    <t>Период, дней</t>
  </si>
  <si>
    <t>Аренда</t>
  </si>
  <si>
    <t>Печать</t>
  </si>
  <si>
    <t>Монтаж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</si>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</sst>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PKjXv0Q6cJbWwQ" TargetMode="External"/><Relationship Id="rId2" Type="http://schemas.openxmlformats.org/officeDocument/2006/relationships/hyperlink" Target="https://disk.yandex.ru/i/YwH66Mo7uJR9hg" TargetMode="External"/><Relationship Id="rId1" Type="http://schemas.openxmlformats.org/officeDocument/2006/relationships/hyperlink" Target="https://disk.yandex.ru/i/qWMKiggZsgFfw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9Gl1rS1aL_ib3g" TargetMode="External"/><Relationship Id="rId4" Type="http://schemas.openxmlformats.org/officeDocument/2006/relationships/hyperlink" Target="https://disk.yandex.ru/d/9Gl1rS1aL_ib3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B5" sqref="B5"/>
    </sheetView>
  </sheetViews>
  <sheetFormatPr defaultRowHeight="12.75" x14ac:dyDescent="0.25"/>
  <cols>
    <col min="1" max="5" width="18.85546875" style="2" customWidth="1"/>
    <col min="6" max="6" width="21.42578125" style="2" customWidth="1"/>
    <col min="7" max="7" width="18.85546875" style="2" customWidth="1"/>
    <col min="8" max="8" width="17.28515625" style="2" customWidth="1"/>
    <col min="9" max="9" width="15.5703125" style="1" customWidth="1"/>
    <col min="10" max="10" width="16.28515625" style="1" customWidth="1"/>
    <col min="11" max="11" width="16.140625" style="1" customWidth="1"/>
    <col min="12" max="12" width="24.5703125" style="2" customWidth="1"/>
    <col min="13" max="16384" width="9.140625" style="2"/>
  </cols>
  <sheetData>
    <row r="1" spans="1:12" s="3" customFormat="1" x14ac:dyDescent="0.25">
      <c r="A1" s="5" t="s">
        <v>0</v>
      </c>
      <c r="B1" s="5" t="s">
        <v>8</v>
      </c>
      <c r="C1" s="5" t="s">
        <v>16</v>
      </c>
      <c r="D1" s="5" t="s">
        <v>3</v>
      </c>
      <c r="E1" s="5" t="s">
        <v>10</v>
      </c>
      <c r="F1" s="5" t="s">
        <v>5</v>
      </c>
      <c r="G1" s="5" t="s">
        <v>12</v>
      </c>
      <c r="H1" s="5" t="s">
        <v>1</v>
      </c>
      <c r="I1" s="5" t="s">
        <v>13</v>
      </c>
      <c r="J1" s="5" t="s">
        <v>14</v>
      </c>
      <c r="K1" s="5" t="s">
        <v>15</v>
      </c>
      <c r="L1" s="5" t="s">
        <v>6</v>
      </c>
    </row>
    <row r="2" spans="1:12" x14ac:dyDescent="0.25">
      <c r="A2" s="6" t="s">
        <v>2</v>
      </c>
      <c r="B2" s="6" t="s">
        <v>9</v>
      </c>
      <c r="C2" s="8" t="s">
        <v>16</v>
      </c>
      <c r="D2" s="6">
        <v>1</v>
      </c>
      <c r="E2" s="8" t="s">
        <v>11</v>
      </c>
      <c r="F2" s="6">
        <v>42</v>
      </c>
      <c r="G2" s="6">
        <v>7</v>
      </c>
      <c r="H2" s="6" t="s">
        <v>4</v>
      </c>
      <c r="I2" s="4">
        <f>(4500*G2)</f>
        <v>31500</v>
      </c>
      <c r="J2" s="4">
        <f>180*F2</f>
        <v>7560</v>
      </c>
      <c r="K2" s="4">
        <f>50*F2</f>
        <v>2100</v>
      </c>
      <c r="L2" s="7" t="s">
        <v>7</v>
      </c>
    </row>
    <row r="3" spans="1:12" x14ac:dyDescent="0.25">
      <c r="A3" s="6" t="s">
        <v>2</v>
      </c>
      <c r="B3" s="6" t="s">
        <v>9</v>
      </c>
      <c r="C3" s="8" t="s">
        <v>16</v>
      </c>
      <c r="D3" s="6">
        <v>2</v>
      </c>
      <c r="E3" s="8" t="s">
        <v>11</v>
      </c>
      <c r="F3" s="6">
        <v>42</v>
      </c>
      <c r="G3" s="6">
        <v>7</v>
      </c>
      <c r="H3" s="6" t="s">
        <v>4</v>
      </c>
      <c r="I3" s="4">
        <f>(4500*G3)</f>
        <v>31500</v>
      </c>
      <c r="J3" s="4">
        <f t="shared" ref="J3:J4" si="0">180*F3</f>
        <v>7560</v>
      </c>
      <c r="K3" s="4">
        <f t="shared" ref="K3:K4" si="1">50*F3</f>
        <v>2100</v>
      </c>
      <c r="L3" s="7" t="s">
        <v>7</v>
      </c>
    </row>
    <row r="4" spans="1:12" x14ac:dyDescent="0.25">
      <c r="A4" s="6" t="s">
        <v>2</v>
      </c>
      <c r="B4" s="6" t="s">
        <v>9</v>
      </c>
      <c r="C4" s="8" t="s">
        <v>16</v>
      </c>
      <c r="D4" s="6">
        <v>3</v>
      </c>
      <c r="E4" s="8" t="s">
        <v>11</v>
      </c>
      <c r="F4" s="6">
        <v>30</v>
      </c>
      <c r="G4" s="6">
        <v>7</v>
      </c>
      <c r="H4" s="6" t="s">
        <v>4</v>
      </c>
      <c r="I4" s="4">
        <f>(4500*G4)</f>
        <v>31500</v>
      </c>
      <c r="J4" s="4">
        <f t="shared" si="0"/>
        <v>5400</v>
      </c>
      <c r="K4" s="4">
        <f t="shared" si="1"/>
        <v>1500</v>
      </c>
      <c r="L4" s="7" t="s">
        <v>7</v>
      </c>
    </row>
  </sheetData>
  <autoFilter ref="A1:L1"/>
  <hyperlinks>
    <hyperlink ref="E2" r:id="rId1"/>
    <hyperlink ref="E3" r:id="rId2"/>
    <hyperlink ref="E4" r:id="rId3"/>
    <hyperlink ref="C2" r:id="rId4"/>
    <hyperlink ref="C3:C4" r:id="rId5" display="Фото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Афиши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2025-12-15T16:38:24Z</dcterms:modified>
</cp:coreProperties>
</file>